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G5" i="1" l="1"/>
  <c r="H5" i="1"/>
  <c r="G7" i="1"/>
  <c r="H7" i="1"/>
  <c r="G13" i="1"/>
  <c r="G22" i="1"/>
  <c r="H22" i="1"/>
  <c r="G25" i="1"/>
  <c r="H25" i="1"/>
</calcChain>
</file>

<file path=xl/sharedStrings.xml><?xml version="1.0" encoding="utf-8"?>
<sst xmlns="http://schemas.openxmlformats.org/spreadsheetml/2006/main" count="49" uniqueCount="36">
  <si>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</si>
  <si>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</si>
  <si>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</si>
  <si>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</si>
  <si>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</si>
  <si>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</si>
  <si>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</si>
  <si>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</si>
  <si>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</si>
  <si>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</si>
  <si>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</si>
  <si>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</si>
  <si>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</si>
  <si>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</si>
  <si>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</si>
  <si>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</si>
  <si>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</si>
  <si>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</si>
  <si>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</si>
  <si>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</si>
  <si>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</si>
  <si>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</si>
  <si>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</si>
  <si>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</si>
  <si>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</si>
  <si>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</si>
  <si>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</si>
  <si>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</si>
  <si>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</si>
  <si>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</si>
  <si>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</si>
  <si>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 xml:space="preserve">магазин Гагаринский, с. Сергиевск, ул. Советская, д. 2б
 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</si>
  <si>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</si>
  <si>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</si>
  <si>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</si>
  <si>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>Результаты мониторинга цен на фиксированный набор товаров первой необходимости на 20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</si>
</sst>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5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  <row r="13">
          <cell r="D13">
            <v>104</v>
          </cell>
        </row>
        <row r="22">
          <cell r="D22">
            <v>375</v>
          </cell>
        </row>
        <row r="25">
          <cell r="D25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  <row r="22">
          <cell r="D22">
            <v>375</v>
          </cell>
        </row>
        <row r="25">
          <cell r="D25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G13" sqref="G13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2" t="s">
        <v>35</v>
      </c>
      <c r="B1" s="12"/>
      <c r="C1" s="12"/>
      <c r="D1" s="12"/>
      <c r="E1" s="12"/>
      <c r="F1" s="12"/>
      <c r="G1" s="12"/>
      <c r="H1" s="12"/>
      <c r="I1" s="3"/>
    </row>
    <row r="2" spans="1:13" s="1" customFormat="1" ht="11.1" customHeight="1" x14ac:dyDescent="0.2">
      <c r="A2" s="13" t="s">
        <v>0</v>
      </c>
      <c r="B2" s="16" t="s">
        <v>1</v>
      </c>
      <c r="C2" s="10" t="s">
        <v>31</v>
      </c>
      <c r="D2" s="10" t="s">
        <v>30</v>
      </c>
      <c r="E2" s="10" t="s">
        <v>32</v>
      </c>
      <c r="F2" s="10" t="s">
        <v>33</v>
      </c>
      <c r="G2" s="10" t="s">
        <v>28</v>
      </c>
      <c r="H2" s="10" t="s">
        <v>29</v>
      </c>
      <c r="I2" s="10" t="s">
        <v>34</v>
      </c>
    </row>
    <row r="3" spans="1:13" s="1" customFormat="1" ht="66.75" customHeight="1" x14ac:dyDescent="0.2">
      <c r="A3" s="14"/>
      <c r="B3" s="17"/>
      <c r="C3" s="10"/>
      <c r="D3" s="10"/>
      <c r="E3" s="10"/>
      <c r="F3" s="10"/>
      <c r="G3" s="10"/>
      <c r="H3" s="10"/>
      <c r="I3" s="10"/>
    </row>
    <row r="4" spans="1:13" s="1" customFormat="1" ht="15" x14ac:dyDescent="0.25">
      <c r="A4" s="15"/>
      <c r="B4" s="18"/>
      <c r="C4" s="11" t="s">
        <v>26</v>
      </c>
      <c r="D4" s="11"/>
      <c r="E4" s="11"/>
      <c r="F4" s="11"/>
      <c r="G4" s="11"/>
      <c r="H4" s="11"/>
      <c r="I4" s="11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113</v>
      </c>
      <c r="E6" s="7">
        <v>45</v>
      </c>
      <c r="F6" s="7">
        <v>45</v>
      </c>
      <c r="G6" s="7">
        <v>88</v>
      </c>
      <c r="H6" s="7">
        <v>45</v>
      </c>
      <c r="I6" s="7">
        <v>60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7" t="str">
        <f>[1]TDSheet!D7</f>
        <v>-</v>
      </c>
      <c r="H7" s="7" t="str">
        <f>[2]TDSheet!D7</f>
        <v>-</v>
      </c>
      <c r="I7" s="7">
        <v>380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 t="s">
        <v>27</v>
      </c>
      <c r="D8" s="7">
        <v>32</v>
      </c>
      <c r="E8" s="7">
        <v>40</v>
      </c>
      <c r="F8" s="7">
        <v>40</v>
      </c>
      <c r="G8" s="7">
        <v>38</v>
      </c>
      <c r="H8" s="7">
        <v>38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36</v>
      </c>
      <c r="E9" s="7">
        <v>48</v>
      </c>
      <c r="F9" s="7">
        <v>48</v>
      </c>
      <c r="G9" s="7">
        <v>37</v>
      </c>
      <c r="H9" s="7">
        <v>36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115</v>
      </c>
      <c r="D10" s="7">
        <v>78</v>
      </c>
      <c r="E10" s="7">
        <v>120</v>
      </c>
      <c r="F10" s="7">
        <v>120</v>
      </c>
      <c r="G10" s="7">
        <v>119</v>
      </c>
      <c r="H10" s="7">
        <v>89</v>
      </c>
      <c r="I10" s="7">
        <v>60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158</v>
      </c>
      <c r="E11" s="7">
        <v>222</v>
      </c>
      <c r="F11" s="7">
        <v>222</v>
      </c>
      <c r="G11" s="7">
        <v>158</v>
      </c>
      <c r="H11" s="7">
        <v>158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20</v>
      </c>
      <c r="E12" s="7">
        <v>35</v>
      </c>
      <c r="F12" s="7">
        <v>35</v>
      </c>
      <c r="G12" s="7">
        <v>21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94</v>
      </c>
      <c r="E13" s="7">
        <v>125</v>
      </c>
      <c r="F13" s="7">
        <v>125</v>
      </c>
      <c r="G13" s="7">
        <f>[1]TDSheet!D13</f>
        <v>104</v>
      </c>
      <c r="H13" s="7">
        <v>104</v>
      </c>
      <c r="I13" s="7">
        <v>130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540</v>
      </c>
      <c r="D14" s="7">
        <v>417</v>
      </c>
      <c r="E14" s="7">
        <v>490</v>
      </c>
      <c r="F14" s="7">
        <v>490</v>
      </c>
      <c r="G14" s="7">
        <v>722</v>
      </c>
      <c r="H14" s="7">
        <v>778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72</v>
      </c>
      <c r="E15" s="7">
        <v>60</v>
      </c>
      <c r="F15" s="7">
        <v>60</v>
      </c>
      <c r="G15" s="7">
        <v>58</v>
      </c>
      <c r="H15" s="7">
        <v>58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21</v>
      </c>
      <c r="E16" s="7">
        <v>42</v>
      </c>
      <c r="F16" s="7">
        <v>42</v>
      </c>
      <c r="G16" s="7">
        <v>22</v>
      </c>
      <c r="H16" s="7">
        <v>22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69</v>
      </c>
      <c r="E17" s="7">
        <v>40</v>
      </c>
      <c r="F17" s="7">
        <v>40</v>
      </c>
      <c r="G17" s="7">
        <v>43</v>
      </c>
      <c r="H17" s="7">
        <v>43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40</v>
      </c>
      <c r="D18" s="7">
        <v>28</v>
      </c>
      <c r="E18" s="7">
        <v>43</v>
      </c>
      <c r="F18" s="7">
        <v>43</v>
      </c>
      <c r="G18" s="7">
        <v>36</v>
      </c>
      <c r="H18" s="7">
        <v>31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54</v>
      </c>
      <c r="E19" s="7">
        <v>70</v>
      </c>
      <c r="F19" s="7">
        <v>70</v>
      </c>
      <c r="G19" s="7">
        <v>65</v>
      </c>
      <c r="H19" s="7">
        <v>74</v>
      </c>
      <c r="I19" s="7">
        <v>80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170</v>
      </c>
      <c r="D20" s="7">
        <v>130</v>
      </c>
      <c r="E20" s="7">
        <v>130</v>
      </c>
      <c r="F20" s="7">
        <v>130</v>
      </c>
      <c r="G20" s="7">
        <v>145</v>
      </c>
      <c r="H20" s="7">
        <v>145</v>
      </c>
      <c r="I20" s="7">
        <v>180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46</v>
      </c>
      <c r="E21" s="7">
        <v>61</v>
      </c>
      <c r="F21" s="7">
        <v>61</v>
      </c>
      <c r="G21" s="7">
        <v>50</v>
      </c>
      <c r="H21" s="7">
        <v>53</v>
      </c>
      <c r="I21" s="7">
        <v>63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314</v>
      </c>
      <c r="E22" s="7">
        <v>330</v>
      </c>
      <c r="F22" s="7">
        <v>330</v>
      </c>
      <c r="G22" s="7">
        <f>[1]TDSheet!D22</f>
        <v>375</v>
      </c>
      <c r="H22" s="7">
        <f>[2]TDSheet!D22</f>
        <v>375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7</v>
      </c>
      <c r="E23" s="7">
        <v>13</v>
      </c>
      <c r="F23" s="7">
        <v>13</v>
      </c>
      <c r="G23" s="7">
        <v>7</v>
      </c>
      <c r="H23" s="7">
        <v>7</v>
      </c>
      <c r="I23" s="7">
        <v>15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73</v>
      </c>
      <c r="E24" s="7">
        <v>34</v>
      </c>
      <c r="F24" s="7">
        <v>34</v>
      </c>
      <c r="G24" s="7">
        <v>53</v>
      </c>
      <c r="H24" s="7">
        <v>57</v>
      </c>
      <c r="I24" s="7">
        <v>30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44</v>
      </c>
      <c r="E25" s="7">
        <v>39</v>
      </c>
      <c r="F25" s="7">
        <v>39</v>
      </c>
      <c r="G25" s="7">
        <f>[1]TDSheet!D25</f>
        <v>43</v>
      </c>
      <c r="H25" s="7">
        <f>[2]TDSheet!D25</f>
        <v>43</v>
      </c>
      <c r="I25" s="7">
        <v>30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730</v>
      </c>
      <c r="E26" s="7">
        <v>880</v>
      </c>
      <c r="F26" s="7">
        <v>880</v>
      </c>
      <c r="G26" s="7">
        <v>650</v>
      </c>
      <c r="H26" s="7">
        <v>640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60</v>
      </c>
      <c r="F27" s="7">
        <v>60</v>
      </c>
      <c r="G27" s="7">
        <v>48</v>
      </c>
      <c r="H27" s="7">
        <v>47</v>
      </c>
      <c r="I27" s="7">
        <v>90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90</v>
      </c>
      <c r="D28" s="7">
        <v>73</v>
      </c>
      <c r="E28" s="7">
        <v>65</v>
      </c>
      <c r="F28" s="7">
        <v>65</v>
      </c>
      <c r="G28" s="7">
        <v>74</v>
      </c>
      <c r="H28" s="7">
        <v>80</v>
      </c>
      <c r="I28" s="7">
        <v>93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2021-11-16T04:40:06Z</cp:lastPrinted>
  <dcterms:created xsi:type="dcterms:W3CDTF">2021-11-15T05:25:30Z</dcterms:created>
  <dcterms:modified xsi:type="dcterms:W3CDTF">2021-11-19T07:51:29Z</dcterms:modified>
</cp:coreProperties>
</file>